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\Desktop\2014-5\2022\"/>
    </mc:Choice>
  </mc:AlternateContent>
  <xr:revisionPtr revIDLastSave="0" documentId="8_{827E014E-1D2C-496E-92EA-7E9F41AB5D59}" xr6:coauthVersionLast="47" xr6:coauthVersionMax="47" xr10:uidLastSave="{00000000-0000-0000-0000-000000000000}"/>
  <bookViews>
    <workbookView xWindow="-120" yWindow="-120" windowWidth="29040" windowHeight="15840" xr2:uid="{5E852E76-AFDA-4459-BE4A-1B5EC195FF37}"/>
  </bookViews>
  <sheets>
    <sheet name="Receipts In" sheetId="1" r:id="rId1"/>
  </sheets>
  <definedNames>
    <definedName name="_xlnm.Print_Area" localSheetId="0">'Receipts In'!$A$1:$J$15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A24" i="1"/>
  <c r="J15" i="1"/>
  <c r="H15" i="1"/>
  <c r="F15" i="1"/>
  <c r="E15" i="1"/>
  <c r="I10" i="1"/>
  <c r="I9" i="1"/>
  <c r="E8" i="1"/>
  <c r="I8" i="1" s="1"/>
  <c r="J7" i="1"/>
  <c r="G6" i="1"/>
  <c r="G15" i="1" s="1"/>
  <c r="I5" i="1"/>
  <c r="I4" i="1"/>
  <c r="I15" i="1" s="1"/>
  <c r="F3" i="1"/>
  <c r="I2" i="1"/>
</calcChain>
</file>

<file path=xl/sharedStrings.xml><?xml version="1.0" encoding="utf-8"?>
<sst xmlns="http://schemas.openxmlformats.org/spreadsheetml/2006/main" count="44" uniqueCount="35">
  <si>
    <t>Receipts                 --------------                                                    Date</t>
  </si>
  <si>
    <t>Ref</t>
  </si>
  <si>
    <t>From</t>
  </si>
  <si>
    <t>Details</t>
  </si>
  <si>
    <t>Amount</t>
  </si>
  <si>
    <t>Precept</t>
  </si>
  <si>
    <t>Grants &amp; Donations</t>
  </si>
  <si>
    <t>Grants</t>
  </si>
  <si>
    <t>Allotment</t>
  </si>
  <si>
    <t>VAT</t>
  </si>
  <si>
    <t>06.04.2021</t>
  </si>
  <si>
    <t>fp</t>
  </si>
  <si>
    <t>Allotment payment</t>
  </si>
  <si>
    <t>27.04.2020</t>
  </si>
  <si>
    <t>bgc</t>
  </si>
  <si>
    <t>West Suffolk Council</t>
  </si>
  <si>
    <t>02.06.2020</t>
  </si>
  <si>
    <t>dep</t>
  </si>
  <si>
    <t>21.08.2020</t>
  </si>
  <si>
    <t>Allied Westminster</t>
  </si>
  <si>
    <t>Refund on insurance payment Stanning field Village Hall</t>
  </si>
  <si>
    <t>18.09.2020</t>
  </si>
  <si>
    <t>BGC</t>
  </si>
  <si>
    <t>HMRC</t>
  </si>
  <si>
    <t>VAT  Refund</t>
  </si>
  <si>
    <t>Var</t>
  </si>
  <si>
    <t>Allotments*</t>
  </si>
  <si>
    <t>03.11.2020</t>
  </si>
  <si>
    <t>WS/SCA</t>
  </si>
  <si>
    <t>Grant VH and **allotments</t>
  </si>
  <si>
    <t>11.03.2021</t>
  </si>
  <si>
    <t>FPI</t>
  </si>
  <si>
    <t>TOTALS</t>
  </si>
  <si>
    <t>*Allotments bank trans</t>
  </si>
  <si>
    <t>**Allotments ch paid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</si>
</sst>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#,##0.00_ ;[Red]\-#,##0.00\ "/>
    <numFmt numFmtId="166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/>
    <xf numFmtId="165" fontId="4" fillId="2" borderId="1" xfId="0" applyNumberFormat="1" applyFont="1" applyFill="1" applyBorder="1"/>
    <xf numFmtId="165" fontId="4" fillId="3" borderId="2" xfId="0" applyNumberFormat="1" applyFont="1" applyFill="1" applyBorder="1" applyAlignment="1">
      <alignment horizontal="center" textRotation="180" wrapText="1"/>
    </xf>
    <xf numFmtId="165" fontId="5" fillId="0" borderId="2" xfId="1" applyNumberFormat="1" applyFont="1" applyBorder="1" applyAlignment="1">
      <alignment horizontal="center" textRotation="90" wrapText="1"/>
    </xf>
    <xf numFmtId="14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/>
    <xf numFmtId="166" fontId="7" fillId="2" borderId="1" xfId="0" applyNumberFormat="1" applyFont="1" applyFill="1" applyBorder="1"/>
    <xf numFmtId="44" fontId="7" fillId="3" borderId="2" xfId="0" applyNumberFormat="1" applyFont="1" applyFill="1" applyBorder="1"/>
    <xf numFmtId="44" fontId="5" fillId="0" borderId="2" xfId="1" applyNumberFormat="1" applyFont="1" applyBorder="1" applyAlignment="1">
      <alignment horizontal="center" textRotation="90" wrapText="1"/>
    </xf>
    <xf numFmtId="166" fontId="5" fillId="0" borderId="2" xfId="1" applyNumberFormat="1" applyFont="1" applyBorder="1" applyAlignment="1">
      <alignment horizontal="center" textRotation="90" wrapText="1"/>
    </xf>
    <xf numFmtId="14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166" fontId="8" fillId="2" borderId="1" xfId="0" applyNumberFormat="1" applyFont="1" applyFill="1" applyBorder="1"/>
    <xf numFmtId="44" fontId="8" fillId="3" borderId="1" xfId="0" applyNumberFormat="1" applyFont="1" applyFill="1" applyBorder="1"/>
    <xf numFmtId="44" fontId="9" fillId="0" borderId="1" xfId="1" applyNumberFormat="1" applyFont="1" applyBorder="1"/>
    <xf numFmtId="44" fontId="9" fillId="0" borderId="1" xfId="0" applyNumberFormat="1" applyFont="1" applyBorder="1"/>
    <xf numFmtId="0" fontId="8" fillId="3" borderId="1" xfId="0" applyFont="1" applyFill="1" applyBorder="1"/>
    <xf numFmtId="166" fontId="8" fillId="2" borderId="1" xfId="0" applyNumberFormat="1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44" fontId="7" fillId="3" borderId="1" xfId="0" applyNumberFormat="1" applyFont="1" applyFill="1" applyBorder="1"/>
    <xf numFmtId="44" fontId="7" fillId="0" borderId="1" xfId="1" applyNumberFormat="1" applyFont="1" applyBorder="1"/>
    <xf numFmtId="44" fontId="8" fillId="0" borderId="1" xfId="1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14" fontId="10" fillId="0" borderId="1" xfId="0" applyNumberFormat="1" applyFont="1" applyBorder="1" applyAlignment="1">
      <alignment horizontal="right"/>
    </xf>
    <xf numFmtId="166" fontId="9" fillId="2" borderId="1" xfId="0" applyNumberFormat="1" applyFont="1" applyFill="1" applyBorder="1"/>
    <xf numFmtId="44" fontId="9" fillId="3" borderId="1" xfId="0" applyNumberFormat="1" applyFont="1" applyFill="1" applyBorder="1"/>
    <xf numFmtId="164" fontId="11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166" fontId="12" fillId="2" borderId="1" xfId="0" applyNumberFormat="1" applyFont="1" applyFill="1" applyBorder="1"/>
    <xf numFmtId="165" fontId="12" fillId="3" borderId="1" xfId="0" applyNumberFormat="1" applyFont="1" applyFill="1" applyBorder="1"/>
    <xf numFmtId="165" fontId="12" fillId="0" borderId="1" xfId="0" applyNumberFormat="1" applyFont="1" applyBorder="1"/>
    <xf numFmtId="165" fontId="12" fillId="0" borderId="1" xfId="1" applyNumberFormat="1" applyFont="1" applyBorder="1"/>
    <xf numFmtId="0" fontId="2" fillId="0" borderId="0" xfId="0" applyFont="1"/>
    <xf numFmtId="164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166" fontId="12" fillId="3" borderId="0" xfId="0" applyNumberFormat="1" applyFont="1" applyFill="1"/>
    <xf numFmtId="165" fontId="12" fillId="3" borderId="0" xfId="0" applyNumberFormat="1" applyFont="1" applyFill="1"/>
    <xf numFmtId="165" fontId="12" fillId="0" borderId="0" xfId="0" applyNumberFormat="1" applyFont="1"/>
    <xf numFmtId="165" fontId="12" fillId="0" borderId="0" xfId="1" applyNumberFormat="1" applyFont="1" applyBorder="1"/>
    <xf numFmtId="2" fontId="0" fillId="0" borderId="0" xfId="0" applyNumberFormat="1"/>
    <xf numFmtId="165" fontId="0" fillId="0" borderId="0" xfId="0" applyNumberFormat="1"/>
    <xf numFmtId="2" fontId="0" fillId="0" borderId="3" xfId="0" applyNumberFormat="1" applyBorder="1"/>
    <xf numFmtId="0" fontId="0" fillId="0" borderId="3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5ABD-7C99-4B5D-BC48-9053A8A4CD63}">
  <sheetPr>
    <pageSetUpPr fitToPage="1"/>
  </sheetPr>
  <dimension ref="A1:J25"/>
  <sheetViews>
    <sheetView tabSelected="1" view="pageLayout" zoomScaleNormal="100" workbookViewId="0">
      <selection activeCell="G20" sqref="G20"/>
    </sheetView>
  </sheetViews>
  <sheetFormatPr defaultRowHeight="15" x14ac:dyDescent="0.25"/>
  <cols>
    <col min="1" max="1" width="16.28515625" customWidth="1"/>
    <col min="2" max="2" width="5.42578125" customWidth="1"/>
    <col min="3" max="3" width="20.5703125" customWidth="1"/>
    <col min="4" max="4" width="21.42578125" customWidth="1"/>
    <col min="5" max="6" width="12" customWidth="1"/>
    <col min="7" max="7" width="9.7109375" customWidth="1"/>
    <col min="8" max="9" width="9.5703125" customWidth="1"/>
  </cols>
  <sheetData>
    <row r="1" spans="1:10" ht="55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ht="14.25" customHeight="1" x14ac:dyDescent="0.25">
      <c r="A2" s="6" t="s">
        <v>10</v>
      </c>
      <c r="B2" s="7" t="s">
        <v>11</v>
      </c>
      <c r="C2" s="7" t="s">
        <v>12</v>
      </c>
      <c r="D2" s="7" t="s">
        <v>8</v>
      </c>
      <c r="E2" s="8">
        <v>22.61</v>
      </c>
      <c r="F2" s="9"/>
      <c r="G2" s="10"/>
      <c r="H2" s="10"/>
      <c r="I2" s="11">
        <f>SUM(E2)</f>
        <v>22.61</v>
      </c>
      <c r="J2" s="10"/>
    </row>
    <row r="3" spans="1:10" x14ac:dyDescent="0.25">
      <c r="A3" s="12" t="s">
        <v>13</v>
      </c>
      <c r="B3" s="13" t="s">
        <v>14</v>
      </c>
      <c r="C3" s="14" t="s">
        <v>15</v>
      </c>
      <c r="D3" s="14" t="s">
        <v>5</v>
      </c>
      <c r="E3" s="15">
        <v>13370</v>
      </c>
      <c r="F3" s="16">
        <f>SUM(E3)</f>
        <v>13370</v>
      </c>
      <c r="G3" s="17"/>
      <c r="H3" s="18"/>
      <c r="I3" s="18"/>
      <c r="J3" s="18"/>
    </row>
    <row r="4" spans="1:10" x14ac:dyDescent="0.25">
      <c r="A4" s="12" t="s">
        <v>16</v>
      </c>
      <c r="B4" s="13" t="s">
        <v>17</v>
      </c>
      <c r="C4" s="19"/>
      <c r="D4" s="14">
        <v>500131</v>
      </c>
      <c r="E4" s="20">
        <v>46.83</v>
      </c>
      <c r="F4" s="16"/>
      <c r="G4" s="17"/>
      <c r="H4" s="18"/>
      <c r="I4" s="18">
        <f>SUM(E4)</f>
        <v>46.83</v>
      </c>
      <c r="J4" s="18"/>
    </row>
    <row r="5" spans="1:10" x14ac:dyDescent="0.25">
      <c r="A5" s="12" t="s">
        <v>16</v>
      </c>
      <c r="B5" s="13" t="s">
        <v>17</v>
      </c>
      <c r="C5" s="19"/>
      <c r="D5" s="14"/>
      <c r="E5" s="15">
        <v>36.36</v>
      </c>
      <c r="F5" s="16"/>
      <c r="G5" s="17"/>
      <c r="H5" s="18"/>
      <c r="I5" s="18">
        <f>SUM(E5)</f>
        <v>36.36</v>
      </c>
      <c r="J5" s="18"/>
    </row>
    <row r="6" spans="1:10" ht="36.75" x14ac:dyDescent="0.25">
      <c r="A6" s="21" t="s">
        <v>18</v>
      </c>
      <c r="B6" s="22" t="s">
        <v>11</v>
      </c>
      <c r="C6" s="7" t="s">
        <v>19</v>
      </c>
      <c r="D6" s="23" t="s">
        <v>20</v>
      </c>
      <c r="E6" s="8">
        <v>52.82</v>
      </c>
      <c r="F6" s="24"/>
      <c r="G6" s="25">
        <f>SUM(E6)</f>
        <v>52.82</v>
      </c>
      <c r="H6" s="25"/>
      <c r="I6" s="25"/>
      <c r="J6" s="25"/>
    </row>
    <row r="7" spans="1:10" x14ac:dyDescent="0.25">
      <c r="A7" s="12" t="s">
        <v>21</v>
      </c>
      <c r="B7" s="13" t="s">
        <v>22</v>
      </c>
      <c r="C7" t="s">
        <v>23</v>
      </c>
      <c r="D7" s="14" t="s">
        <v>24</v>
      </c>
      <c r="E7" s="15">
        <v>990.51</v>
      </c>
      <c r="F7" s="16"/>
      <c r="G7" s="26"/>
      <c r="H7" s="26"/>
      <c r="I7" s="26"/>
      <c r="J7" s="26">
        <f>SUM(E7)</f>
        <v>990.51</v>
      </c>
    </row>
    <row r="8" spans="1:10" x14ac:dyDescent="0.25">
      <c r="A8" s="12" t="s">
        <v>25</v>
      </c>
      <c r="B8" s="13" t="s">
        <v>11</v>
      </c>
      <c r="C8" s="14" t="s">
        <v>26</v>
      </c>
      <c r="D8" s="14"/>
      <c r="E8" s="15">
        <f>SUM(A24)</f>
        <v>122.07000000000002</v>
      </c>
      <c r="F8" s="16"/>
      <c r="G8" s="26"/>
      <c r="H8" s="26"/>
      <c r="I8" s="26">
        <f>SUM(E8)</f>
        <v>122.07000000000002</v>
      </c>
      <c r="J8" s="26"/>
    </row>
    <row r="9" spans="1:10" x14ac:dyDescent="0.25">
      <c r="A9" s="12" t="s">
        <v>27</v>
      </c>
      <c r="B9" s="13" t="s">
        <v>17</v>
      </c>
      <c r="C9" s="14" t="s">
        <v>28</v>
      </c>
      <c r="D9" s="14" t="s">
        <v>29</v>
      </c>
      <c r="E9" s="15">
        <v>7354.8</v>
      </c>
      <c r="F9" s="16"/>
      <c r="G9" s="26"/>
      <c r="H9" s="26">
        <v>7200</v>
      </c>
      <c r="I9" s="26">
        <f>SUM(D25)</f>
        <v>124.80000000000001</v>
      </c>
      <c r="J9" s="26"/>
    </row>
    <row r="10" spans="1:10" x14ac:dyDescent="0.25">
      <c r="A10" s="21" t="s">
        <v>30</v>
      </c>
      <c r="B10" s="22" t="s">
        <v>31</v>
      </c>
      <c r="C10" s="7" t="s">
        <v>12</v>
      </c>
      <c r="D10" s="7" t="s">
        <v>8</v>
      </c>
      <c r="E10" s="8">
        <v>10.23</v>
      </c>
      <c r="F10" s="24"/>
      <c r="G10" s="25"/>
      <c r="H10" s="25"/>
      <c r="I10" s="25">
        <f>SUM(E10)</f>
        <v>10.23</v>
      </c>
      <c r="J10" s="25"/>
    </row>
    <row r="11" spans="1:10" x14ac:dyDescent="0.25">
      <c r="A11" s="21"/>
      <c r="B11" s="27"/>
      <c r="C11" s="28"/>
      <c r="D11" s="7"/>
      <c r="E11" s="8"/>
      <c r="F11" s="24"/>
      <c r="G11" s="25"/>
      <c r="H11" s="25"/>
      <c r="I11" s="25"/>
      <c r="J11" s="25"/>
    </row>
    <row r="12" spans="1:10" x14ac:dyDescent="0.25">
      <c r="A12" s="29"/>
      <c r="B12" s="27"/>
      <c r="C12" s="28"/>
      <c r="D12" s="28"/>
      <c r="E12" s="30"/>
      <c r="F12" s="31"/>
      <c r="G12" s="25"/>
      <c r="H12" s="25"/>
      <c r="I12" s="25"/>
      <c r="J12" s="25"/>
    </row>
    <row r="13" spans="1:10" x14ac:dyDescent="0.25">
      <c r="A13" s="29"/>
      <c r="B13" s="27"/>
      <c r="C13" s="28"/>
      <c r="D13" s="28"/>
      <c r="E13" s="30"/>
      <c r="F13" s="31"/>
      <c r="G13" s="25"/>
      <c r="H13" s="25"/>
      <c r="I13" s="25"/>
      <c r="J13" s="25"/>
    </row>
    <row r="14" spans="1:10" x14ac:dyDescent="0.25">
      <c r="A14" s="29"/>
      <c r="B14" s="27"/>
      <c r="C14" s="28"/>
      <c r="D14" s="28"/>
      <c r="E14" s="30"/>
      <c r="F14" s="31"/>
      <c r="G14" s="25"/>
      <c r="H14" s="25"/>
      <c r="I14" s="25"/>
      <c r="J14" s="25"/>
    </row>
    <row r="15" spans="1:10" s="39" customFormat="1" x14ac:dyDescent="0.25">
      <c r="A15" s="32"/>
      <c r="B15" s="33"/>
      <c r="C15" s="34"/>
      <c r="D15" s="34" t="s">
        <v>32</v>
      </c>
      <c r="E15" s="35">
        <f>SUM(E2:E14)</f>
        <v>22006.23</v>
      </c>
      <c r="F15" s="36">
        <f>SUM(F2:F14)</f>
        <v>13370</v>
      </c>
      <c r="G15" s="37">
        <f>SUM(G3:G14)</f>
        <v>52.82</v>
      </c>
      <c r="H15" s="38">
        <f>SUM(H3:H14)</f>
        <v>7200</v>
      </c>
      <c r="I15" s="38">
        <f>SUM(I2:I14)</f>
        <v>362.90000000000003</v>
      </c>
      <c r="J15" s="38">
        <f>SUM(J2:J14)</f>
        <v>990.51</v>
      </c>
    </row>
    <row r="16" spans="1:10" s="39" customFormat="1" x14ac:dyDescent="0.25">
      <c r="A16" s="40"/>
      <c r="B16" s="41"/>
      <c r="C16" s="42"/>
      <c r="D16" s="42"/>
      <c r="E16" s="43"/>
      <c r="F16" s="44"/>
      <c r="G16" s="45"/>
      <c r="H16" s="46"/>
      <c r="I16" s="46"/>
      <c r="J16" s="46"/>
    </row>
    <row r="17" spans="1:6" x14ac:dyDescent="0.25">
      <c r="A17">
        <v>20.46</v>
      </c>
      <c r="D17">
        <v>20.46</v>
      </c>
    </row>
    <row r="18" spans="1:6" x14ac:dyDescent="0.25">
      <c r="A18" s="47">
        <v>10.23</v>
      </c>
      <c r="D18">
        <v>20.46</v>
      </c>
      <c r="E18" s="48"/>
      <c r="F18" s="48"/>
    </row>
    <row r="19" spans="1:6" x14ac:dyDescent="0.25">
      <c r="A19" s="47">
        <v>15</v>
      </c>
      <c r="D19" s="47">
        <v>10.23</v>
      </c>
    </row>
    <row r="20" spans="1:6" x14ac:dyDescent="0.25">
      <c r="A20" s="47">
        <v>7.5</v>
      </c>
      <c r="D20">
        <v>7.5</v>
      </c>
    </row>
    <row r="21" spans="1:6" x14ac:dyDescent="0.25">
      <c r="A21" s="47">
        <v>20.46</v>
      </c>
      <c r="D21">
        <v>7.5</v>
      </c>
    </row>
    <row r="22" spans="1:6" x14ac:dyDescent="0.25">
      <c r="A22" s="47">
        <v>20.46</v>
      </c>
      <c r="D22">
        <v>40.92</v>
      </c>
    </row>
    <row r="23" spans="1:6" x14ac:dyDescent="0.25">
      <c r="A23" s="47">
        <v>27.96</v>
      </c>
      <c r="D23">
        <v>10.23</v>
      </c>
    </row>
    <row r="24" spans="1:6" ht="15.75" thickBot="1" x14ac:dyDescent="0.3">
      <c r="A24" s="49">
        <f>SUM(A17:A23)</f>
        <v>122.07000000000002</v>
      </c>
      <c r="C24" t="s">
        <v>33</v>
      </c>
      <c r="D24">
        <v>7.5</v>
      </c>
    </row>
    <row r="25" spans="1:6" ht="15.75" thickBot="1" x14ac:dyDescent="0.3">
      <c r="D25" s="50">
        <f>SUM(D17:D24)</f>
        <v>124.80000000000001</v>
      </c>
      <c r="E25" t="s">
        <v>34</v>
      </c>
    </row>
  </sheetData>
  <pageMargins left="0.7" right="0.7" top="0.75" bottom="0.75" header="0.3" footer="0.3"/>
  <pageSetup paperSize="9" orientation="landscape" r:id="rId1"/>
  <headerFooter>
    <oddHeader xml:space="preserve">&amp;LBCS PARISH COUNCIL
2020-2021 ACCOUNTS - Receipts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Receipts In</vt:lpstr>
      <vt:lpstr>'Receipts 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Nicola Glading</cp:lastModifiedBy>
  <dcterms:created xsi:type="dcterms:W3CDTF">2022-04-23T09:40:23Z</dcterms:created>
  <dcterms:modified xsi:type="dcterms:W3CDTF">2022-04-23T09:40:49Z</dcterms:modified>
</cp:coreProperties>
</file>